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7c2f8654c15c47/Desktop/"/>
    </mc:Choice>
  </mc:AlternateContent>
  <xr:revisionPtr revIDLastSave="2" documentId="8_{92130101-D323-4321-A5F7-66D25CC4B13A}" xr6:coauthVersionLast="46" xr6:coauthVersionMax="46" xr10:uidLastSave="{D31E3C7A-4D0E-4CD7-8B69-A41ECDF107DF}"/>
  <bookViews>
    <workbookView xWindow="31050" yWindow="3150" windowWidth="18765" windowHeight="15435" xr2:uid="{6FFB5913-2C16-4B4B-A141-90EDBB13F91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J17" i="1" s="1"/>
  <c r="H16" i="1"/>
  <c r="K16" i="1" s="1"/>
  <c r="G15" i="1"/>
  <c r="J15" i="1" s="1"/>
  <c r="H14" i="1"/>
  <c r="K14" i="1" s="1"/>
  <c r="G12" i="1"/>
  <c r="H12" i="1"/>
  <c r="G13" i="1"/>
  <c r="H13" i="1"/>
  <c r="H11" i="1"/>
  <c r="K11" i="1" s="1"/>
  <c r="G11" i="1"/>
  <c r="J11" i="1" s="1"/>
  <c r="G9" i="1"/>
  <c r="J9" i="1" s="1"/>
  <c r="H7" i="1"/>
  <c r="K7" i="1" s="1"/>
  <c r="H5" i="1"/>
  <c r="H6" i="1"/>
  <c r="H4" i="1"/>
  <c r="K4" i="1" s="1"/>
  <c r="G5" i="1"/>
  <c r="G6" i="1"/>
  <c r="J6" i="1"/>
  <c r="G4" i="1"/>
  <c r="J4" i="1" s="1"/>
  <c r="K5" i="1"/>
  <c r="K6" i="1"/>
  <c r="K8" i="1"/>
  <c r="K10" i="1"/>
  <c r="K12" i="1"/>
  <c r="K13" i="1"/>
  <c r="J5" i="1"/>
  <c r="J12" i="1"/>
  <c r="J13" i="1"/>
  <c r="K18" i="1" l="1"/>
  <c r="J18" i="1"/>
</calcChain>
</file>

<file path=xl/sharedStrings.xml><?xml version="1.0" encoding="utf-8"?>
<sst xmlns="http://schemas.openxmlformats.org/spreadsheetml/2006/main" count="58" uniqueCount="46">
  <si>
    <t>Produkt</t>
  </si>
  <si>
    <t>Watt</t>
  </si>
  <si>
    <t>Ampere</t>
  </si>
  <si>
    <t>Nutzung</t>
  </si>
  <si>
    <t>Zeit in h</t>
  </si>
  <si>
    <t>Ah Sommer</t>
  </si>
  <si>
    <t>Ah Winter</t>
  </si>
  <si>
    <t>TV: 45Watt : 12 V = 3,75A</t>
  </si>
  <si>
    <t>TV</t>
  </si>
  <si>
    <t>tgl. 2 Stunden</t>
  </si>
  <si>
    <t>Sat-Receiver 35 Watt : 12 V = 2,91A</t>
  </si>
  <si>
    <t>Sat-Receiver</t>
  </si>
  <si>
    <t>Ladegerät Handy: 0,18A</t>
  </si>
  <si>
    <t>Ladegerät Handy</t>
  </si>
  <si>
    <t>5 Stunden, 6 Geräte</t>
  </si>
  <si>
    <t>Fön 1000 Watt : 230 V = 4,5 A aber 1000 Watt / 12 V (am Wechselrichter) = 83 A</t>
  </si>
  <si>
    <t>Fön Winter</t>
  </si>
  <si>
    <t>3 Frauen (a 5 Min.)</t>
  </si>
  <si>
    <t>–</t>
  </si>
  <si>
    <t>1 Mann (3 Minuten)</t>
  </si>
  <si>
    <t>Fön Sommer</t>
  </si>
  <si>
    <t>3 Frauen (a 3 Min.)</t>
  </si>
  <si>
    <t>1 Mann (2 Minuten)</t>
  </si>
  <si>
    <t>Ladegerät Foto: 0,2A</t>
  </si>
  <si>
    <t>Ladegerät Foto</t>
  </si>
  <si>
    <t>wöchentlich 5 Stunden</t>
  </si>
  <si>
    <t>Ladegerät Notebook</t>
  </si>
  <si>
    <t>täglich drei Stunden</t>
  </si>
  <si>
    <t>Wasserpumpe: 3 A</t>
  </si>
  <si>
    <t>Wasserpumpe</t>
  </si>
  <si>
    <t>täglich 45 Minuten</t>
  </si>
  <si>
    <t>Truma-Heizung</t>
  </si>
  <si>
    <t>Schnitt 1,1A</t>
  </si>
  <si>
    <t>Winter 16h</t>
  </si>
  <si>
    <t>Sommer 2h</t>
  </si>
  <si>
    <t>Licht</t>
  </si>
  <si>
    <t>LED-Lampen</t>
  </si>
  <si>
    <t>Winter 8h</t>
  </si>
  <si>
    <t>Sommer 3h</t>
  </si>
  <si>
    <t>Gesamtverbrauch</t>
  </si>
  <si>
    <t>Mein Verbrauch</t>
  </si>
  <si>
    <t>Ich benutze</t>
  </si>
  <si>
    <t>Sommer</t>
  </si>
  <si>
    <t>Winter</t>
  </si>
  <si>
    <t>Hier eine 1 eintragen, wenn ihr das Gerät benutzt</t>
  </si>
  <si>
    <t>Stunden 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</si>
</sst>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0C0C0C"/>
      <name val="Arial"/>
      <family val="2"/>
    </font>
    <font>
      <sz val="9.9"/>
      <color rgb="FF0C0C0C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top" wrapText="1" indent="1"/>
    </xf>
    <xf numFmtId="0" fontId="2" fillId="3" borderId="2" xfId="0" applyFont="1" applyFill="1" applyBorder="1" applyAlignment="1">
      <alignment vertical="top" wrapText="1" indent="1"/>
    </xf>
    <xf numFmtId="0" fontId="2" fillId="2" borderId="3" xfId="0" applyFont="1" applyFill="1" applyBorder="1" applyAlignment="1">
      <alignment vertical="top" wrapText="1" indent="1"/>
    </xf>
    <xf numFmtId="0" fontId="2" fillId="2" borderId="4" xfId="0" applyFont="1" applyFill="1" applyBorder="1" applyAlignment="1">
      <alignment vertical="top" wrapText="1" indent="1"/>
    </xf>
    <xf numFmtId="0" fontId="2" fillId="2" borderId="4" xfId="0" applyFont="1" applyFill="1" applyBorder="1" applyAlignment="1">
      <alignment horizontal="right" vertical="top" wrapText="1" indent="1"/>
    </xf>
    <xf numFmtId="0" fontId="2" fillId="3" borderId="3" xfId="0" applyFont="1" applyFill="1" applyBorder="1" applyAlignment="1">
      <alignment vertical="top" wrapText="1" indent="1"/>
    </xf>
    <xf numFmtId="0" fontId="2" fillId="3" borderId="4" xfId="0" applyFont="1" applyFill="1" applyBorder="1" applyAlignment="1">
      <alignment vertical="top" wrapText="1" indent="1"/>
    </xf>
    <xf numFmtId="0" fontId="2" fillId="3" borderId="4" xfId="0" applyFont="1" applyFill="1" applyBorder="1" applyAlignment="1">
      <alignment horizontal="right" vertical="top" wrapText="1" indent="1"/>
    </xf>
    <xf numFmtId="0" fontId="2" fillId="2" borderId="2" xfId="0" applyFont="1" applyFill="1" applyBorder="1" applyAlignment="1">
      <alignment vertical="top" wrapText="1" indent="1"/>
    </xf>
    <xf numFmtId="0" fontId="2" fillId="3" borderId="5" xfId="0" applyFont="1" applyFill="1" applyBorder="1" applyAlignment="1">
      <alignment vertical="top" wrapText="1" indent="1"/>
    </xf>
    <xf numFmtId="0" fontId="2" fillId="3" borderId="3" xfId="0" applyFont="1" applyFill="1" applyBorder="1" applyAlignment="1">
      <alignment vertical="top" wrapText="1" indent="1"/>
    </xf>
    <xf numFmtId="0" fontId="2" fillId="3" borderId="5" xfId="0" applyFont="1" applyFill="1" applyBorder="1" applyAlignment="1">
      <alignment horizontal="right" vertical="top" wrapText="1" indent="1"/>
    </xf>
    <xf numFmtId="0" fontId="2" fillId="3" borderId="3" xfId="0" applyFont="1" applyFill="1" applyBorder="1" applyAlignment="1">
      <alignment horizontal="right" vertical="top" wrapText="1" indent="1"/>
    </xf>
    <xf numFmtId="0" fontId="2" fillId="3" borderId="7" xfId="0" applyFont="1" applyFill="1" applyBorder="1" applyAlignment="1">
      <alignment vertical="top" wrapText="1" indent="1"/>
    </xf>
    <xf numFmtId="0" fontId="2" fillId="2" borderId="8" xfId="0" applyFont="1" applyFill="1" applyBorder="1" applyAlignment="1">
      <alignment vertical="top" wrapText="1" indent="1"/>
    </xf>
    <xf numFmtId="0" fontId="2" fillId="3" borderId="8" xfId="0" applyFont="1" applyFill="1" applyBorder="1" applyAlignment="1">
      <alignment vertical="top" wrapText="1" indent="1"/>
    </xf>
    <xf numFmtId="0" fontId="2" fillId="3" borderId="9" xfId="0" applyFont="1" applyFill="1" applyBorder="1" applyAlignment="1">
      <alignment vertical="top" wrapText="1" indent="1"/>
    </xf>
    <xf numFmtId="0" fontId="2" fillId="3" borderId="10" xfId="0" applyFont="1" applyFill="1" applyBorder="1" applyAlignment="1">
      <alignment vertical="top" wrapText="1" indent="1"/>
    </xf>
    <xf numFmtId="0" fontId="2" fillId="3" borderId="6" xfId="0" applyFont="1" applyFill="1" applyBorder="1" applyAlignment="1">
      <alignment vertical="top" wrapText="1" indent="1"/>
    </xf>
    <xf numFmtId="0" fontId="0" fillId="0" borderId="6" xfId="0" applyBorder="1"/>
    <xf numFmtId="0" fontId="0" fillId="0" borderId="0" xfId="0" applyAlignment="1">
      <alignment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0" fillId="0" borderId="11" xfId="0" applyBorder="1"/>
    <xf numFmtId="0" fontId="3" fillId="0" borderId="12" xfId="0" applyFont="1" applyBorder="1"/>
    <xf numFmtId="0" fontId="3" fillId="0" borderId="1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276226</xdr:colOff>
      <xdr:row>2</xdr:row>
      <xdr:rowOff>298324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6C0126-EC45-4702-A8EE-40D9571B7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6" cy="165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99B2-C45C-4097-B126-4A3F71A22FAD}">
  <dimension ref="A1:K18"/>
  <sheetViews>
    <sheetView tabSelected="1" workbookViewId="0">
      <selection activeCell="M2" sqref="M2"/>
    </sheetView>
  </sheetViews>
  <sheetFormatPr baseColWidth="10" defaultRowHeight="15" x14ac:dyDescent="0.25"/>
  <cols>
    <col min="1" max="1" width="21.42578125" customWidth="1"/>
    <col min="9" max="9" width="11.42578125" style="24"/>
    <col min="10" max="10" width="11.42578125" customWidth="1"/>
  </cols>
  <sheetData>
    <row r="1" spans="1:11" ht="90.75" customHeight="1" x14ac:dyDescent="0.25">
      <c r="A1" s="1"/>
      <c r="F1" s="22" t="s">
        <v>45</v>
      </c>
      <c r="I1" s="23" t="s">
        <v>44</v>
      </c>
      <c r="K1" s="22" t="s">
        <v>40</v>
      </c>
    </row>
    <row r="2" spans="1:11" ht="15.75" thickBot="1" x14ac:dyDescent="0.3">
      <c r="I2" s="24" t="s">
        <v>41</v>
      </c>
    </row>
    <row r="3" spans="1:11" ht="26.25" thickBot="1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15" t="s">
        <v>6</v>
      </c>
      <c r="I3" s="25">
        <v>1</v>
      </c>
      <c r="J3" s="20" t="s">
        <v>42</v>
      </c>
      <c r="K3" s="20" t="s">
        <v>43</v>
      </c>
    </row>
    <row r="4" spans="1:11" ht="26.25" thickBot="1" x14ac:dyDescent="0.3">
      <c r="A4" s="4" t="s">
        <v>7</v>
      </c>
      <c r="B4" s="5" t="s">
        <v>8</v>
      </c>
      <c r="C4" s="5">
        <v>45</v>
      </c>
      <c r="D4" s="6">
        <v>3.75</v>
      </c>
      <c r="E4" s="5" t="s">
        <v>9</v>
      </c>
      <c r="F4" s="6">
        <v>2</v>
      </c>
      <c r="G4" s="5">
        <f>SUM(F4*D4)</f>
        <v>7.5</v>
      </c>
      <c r="H4" s="16">
        <f>SUM(D4*F4)</f>
        <v>7.5</v>
      </c>
      <c r="I4" s="25">
        <v>1</v>
      </c>
      <c r="J4" s="21">
        <f>SUM(G4/I4)</f>
        <v>7.5</v>
      </c>
      <c r="K4" s="21">
        <f>SUM(H4*I4)</f>
        <v>7.5</v>
      </c>
    </row>
    <row r="5" spans="1:11" ht="26.25" thickBot="1" x14ac:dyDescent="0.3">
      <c r="A5" s="7" t="s">
        <v>10</v>
      </c>
      <c r="B5" s="8" t="s">
        <v>11</v>
      </c>
      <c r="C5" s="8">
        <v>35</v>
      </c>
      <c r="D5" s="9">
        <v>2.92</v>
      </c>
      <c r="E5" s="8" t="s">
        <v>9</v>
      </c>
      <c r="F5" s="9">
        <v>2</v>
      </c>
      <c r="G5" s="5">
        <f t="shared" ref="G5:G6" si="0">SUM(F5*D5)</f>
        <v>5.84</v>
      </c>
      <c r="H5" s="16">
        <f t="shared" ref="H5:H6" si="1">SUM(D5*F5)</f>
        <v>5.84</v>
      </c>
      <c r="I5" s="25">
        <v>1</v>
      </c>
      <c r="J5" s="21">
        <f t="shared" ref="J5:J17" si="2">SUM(G5/I5)</f>
        <v>5.84</v>
      </c>
      <c r="K5" s="21">
        <f t="shared" ref="K5:K17" si="3">SUM(H5*I5)</f>
        <v>5.84</v>
      </c>
    </row>
    <row r="6" spans="1:11" ht="26.25" thickBot="1" x14ac:dyDescent="0.3">
      <c r="A6" s="4" t="s">
        <v>12</v>
      </c>
      <c r="B6" s="5" t="s">
        <v>13</v>
      </c>
      <c r="C6" s="5"/>
      <c r="D6" s="6">
        <v>0.18</v>
      </c>
      <c r="E6" s="5" t="s">
        <v>14</v>
      </c>
      <c r="F6" s="6">
        <v>30</v>
      </c>
      <c r="G6" s="5">
        <f t="shared" si="0"/>
        <v>5.3999999999999995</v>
      </c>
      <c r="H6" s="16">
        <f t="shared" si="1"/>
        <v>5.3999999999999995</v>
      </c>
      <c r="I6" s="25">
        <v>1</v>
      </c>
      <c r="J6" s="21">
        <f t="shared" si="2"/>
        <v>5.3999999999999995</v>
      </c>
      <c r="K6" s="21">
        <f t="shared" si="3"/>
        <v>5.3999999999999995</v>
      </c>
    </row>
    <row r="7" spans="1:11" ht="63" customHeight="1" thickBot="1" x14ac:dyDescent="0.3">
      <c r="A7" s="11" t="s">
        <v>15</v>
      </c>
      <c r="B7" s="11" t="s">
        <v>16</v>
      </c>
      <c r="C7" s="11">
        <v>1000</v>
      </c>
      <c r="D7" s="13">
        <v>83</v>
      </c>
      <c r="E7" s="8" t="s">
        <v>17</v>
      </c>
      <c r="F7" s="13">
        <v>0.25</v>
      </c>
      <c r="G7" s="11" t="s">
        <v>18</v>
      </c>
      <c r="H7" s="18">
        <f>SUM(D7*F7)</f>
        <v>20.75</v>
      </c>
      <c r="I7" s="25">
        <v>1</v>
      </c>
      <c r="J7" s="21"/>
      <c r="K7" s="21">
        <f t="shared" si="3"/>
        <v>20.75</v>
      </c>
    </row>
    <row r="8" spans="1:11" ht="26.25" thickBot="1" x14ac:dyDescent="0.3">
      <c r="A8" s="12"/>
      <c r="B8" s="12"/>
      <c r="C8" s="12"/>
      <c r="D8" s="14"/>
      <c r="E8" s="10" t="s">
        <v>19</v>
      </c>
      <c r="F8" s="14"/>
      <c r="G8" s="12"/>
      <c r="H8" s="19"/>
      <c r="I8" s="25"/>
      <c r="J8" s="21"/>
      <c r="K8" s="21">
        <f t="shared" si="3"/>
        <v>0</v>
      </c>
    </row>
    <row r="9" spans="1:11" ht="63" customHeight="1" thickBot="1" x14ac:dyDescent="0.3">
      <c r="A9" s="11" t="s">
        <v>15</v>
      </c>
      <c r="B9" s="11" t="s">
        <v>20</v>
      </c>
      <c r="C9" s="11">
        <v>1000</v>
      </c>
      <c r="D9" s="13">
        <v>83</v>
      </c>
      <c r="E9" s="8" t="s">
        <v>21</v>
      </c>
      <c r="F9" s="13">
        <v>0.15</v>
      </c>
      <c r="G9" s="11">
        <f>SUM(D9*F9)</f>
        <v>12.45</v>
      </c>
      <c r="H9" s="18" t="s">
        <v>18</v>
      </c>
      <c r="I9" s="25">
        <v>1</v>
      </c>
      <c r="J9" s="21">
        <f t="shared" si="2"/>
        <v>12.45</v>
      </c>
      <c r="K9" s="21"/>
    </row>
    <row r="10" spans="1:11" ht="26.25" thickBot="1" x14ac:dyDescent="0.3">
      <c r="A10" s="12"/>
      <c r="B10" s="12"/>
      <c r="C10" s="12"/>
      <c r="D10" s="14"/>
      <c r="E10" s="10" t="s">
        <v>22</v>
      </c>
      <c r="F10" s="14"/>
      <c r="G10" s="12"/>
      <c r="H10" s="19"/>
      <c r="I10" s="25"/>
      <c r="J10" s="21"/>
      <c r="K10" s="21">
        <f t="shared" si="3"/>
        <v>0</v>
      </c>
    </row>
    <row r="11" spans="1:11" ht="39" thickBot="1" x14ac:dyDescent="0.3">
      <c r="A11" s="7" t="s">
        <v>23</v>
      </c>
      <c r="B11" s="8" t="s">
        <v>24</v>
      </c>
      <c r="C11" s="8"/>
      <c r="D11" s="9">
        <v>0.2</v>
      </c>
      <c r="E11" s="8" t="s">
        <v>25</v>
      </c>
      <c r="F11" s="9">
        <v>0.75</v>
      </c>
      <c r="G11" s="5">
        <f t="shared" ref="G11" si="4">SUM(F11*D11)</f>
        <v>0.15000000000000002</v>
      </c>
      <c r="H11" s="16">
        <f t="shared" ref="H11" si="5">SUM(D11*F11)</f>
        <v>0.15000000000000002</v>
      </c>
      <c r="I11" s="25">
        <v>1</v>
      </c>
      <c r="J11" s="21">
        <f t="shared" si="2"/>
        <v>0.15000000000000002</v>
      </c>
      <c r="K11" s="21">
        <f t="shared" si="3"/>
        <v>0.15000000000000002</v>
      </c>
    </row>
    <row r="12" spans="1:11" ht="26.25" thickBot="1" x14ac:dyDescent="0.3">
      <c r="A12" s="4" t="s">
        <v>26</v>
      </c>
      <c r="B12" s="5" t="s">
        <v>26</v>
      </c>
      <c r="C12" s="5"/>
      <c r="D12" s="6">
        <v>5</v>
      </c>
      <c r="E12" s="5" t="s">
        <v>27</v>
      </c>
      <c r="F12" s="6">
        <v>3</v>
      </c>
      <c r="G12" s="5">
        <f t="shared" ref="G12:G17" si="6">SUM(F12*D12)</f>
        <v>15</v>
      </c>
      <c r="H12" s="16">
        <f t="shared" ref="H12:H16" si="7">SUM(D12*F12)</f>
        <v>15</v>
      </c>
      <c r="I12" s="25">
        <v>1</v>
      </c>
      <c r="J12" s="21">
        <f t="shared" si="2"/>
        <v>15</v>
      </c>
      <c r="K12" s="21">
        <f t="shared" si="3"/>
        <v>15</v>
      </c>
    </row>
    <row r="13" spans="1:11" ht="26.25" thickBot="1" x14ac:dyDescent="0.3">
      <c r="A13" s="7" t="s">
        <v>28</v>
      </c>
      <c r="B13" s="8" t="s">
        <v>29</v>
      </c>
      <c r="C13" s="8"/>
      <c r="D13" s="9">
        <v>3</v>
      </c>
      <c r="E13" s="8" t="s">
        <v>30</v>
      </c>
      <c r="F13" s="9">
        <v>0.75</v>
      </c>
      <c r="G13" s="5">
        <f t="shared" si="6"/>
        <v>2.25</v>
      </c>
      <c r="H13" s="16">
        <f t="shared" si="7"/>
        <v>2.25</v>
      </c>
      <c r="I13" s="25">
        <v>1</v>
      </c>
      <c r="J13" s="21">
        <f t="shared" si="2"/>
        <v>2.25</v>
      </c>
      <c r="K13" s="21">
        <f t="shared" si="3"/>
        <v>2.25</v>
      </c>
    </row>
    <row r="14" spans="1:11" ht="26.25" thickBot="1" x14ac:dyDescent="0.3">
      <c r="A14" s="4" t="s">
        <v>31</v>
      </c>
      <c r="B14" s="5" t="s">
        <v>32</v>
      </c>
      <c r="C14" s="5"/>
      <c r="D14" s="6">
        <v>1.1000000000000001</v>
      </c>
      <c r="E14" s="5" t="s">
        <v>33</v>
      </c>
      <c r="F14" s="6">
        <v>16</v>
      </c>
      <c r="G14" s="5" t="s">
        <v>18</v>
      </c>
      <c r="H14" s="16">
        <f t="shared" si="7"/>
        <v>17.600000000000001</v>
      </c>
      <c r="I14" s="25">
        <v>1</v>
      </c>
      <c r="J14" s="21"/>
      <c r="K14" s="21">
        <f t="shared" si="3"/>
        <v>17.600000000000001</v>
      </c>
    </row>
    <row r="15" spans="1:11" ht="26.25" thickBot="1" x14ac:dyDescent="0.3">
      <c r="A15" s="7" t="s">
        <v>31</v>
      </c>
      <c r="B15" s="8" t="s">
        <v>32</v>
      </c>
      <c r="C15" s="8"/>
      <c r="D15" s="9">
        <v>1.1000000000000001</v>
      </c>
      <c r="E15" s="8" t="s">
        <v>34</v>
      </c>
      <c r="F15" s="9">
        <v>2</v>
      </c>
      <c r="G15" s="5">
        <f t="shared" si="6"/>
        <v>2.2000000000000002</v>
      </c>
      <c r="H15" s="17" t="s">
        <v>18</v>
      </c>
      <c r="I15" s="25">
        <v>1</v>
      </c>
      <c r="J15" s="21">
        <f t="shared" si="2"/>
        <v>2.2000000000000002</v>
      </c>
      <c r="K15" s="21"/>
    </row>
    <row r="16" spans="1:11" ht="26.25" thickBot="1" x14ac:dyDescent="0.3">
      <c r="A16" s="4" t="s">
        <v>35</v>
      </c>
      <c r="B16" s="5" t="s">
        <v>36</v>
      </c>
      <c r="C16" s="5">
        <v>15</v>
      </c>
      <c r="D16" s="6">
        <v>1.25</v>
      </c>
      <c r="E16" s="5" t="s">
        <v>37</v>
      </c>
      <c r="F16" s="6">
        <v>8</v>
      </c>
      <c r="G16" s="5" t="s">
        <v>18</v>
      </c>
      <c r="H16" s="16">
        <f t="shared" si="7"/>
        <v>10</v>
      </c>
      <c r="I16" s="25">
        <v>1</v>
      </c>
      <c r="J16" s="21"/>
      <c r="K16" s="21">
        <f t="shared" si="3"/>
        <v>10</v>
      </c>
    </row>
    <row r="17" spans="1:11" ht="26.25" thickBot="1" x14ac:dyDescent="0.3">
      <c r="A17" s="7" t="s">
        <v>35</v>
      </c>
      <c r="B17" s="8" t="s">
        <v>36</v>
      </c>
      <c r="C17" s="8">
        <v>15</v>
      </c>
      <c r="D17" s="9">
        <v>1.25</v>
      </c>
      <c r="E17" s="8" t="s">
        <v>38</v>
      </c>
      <c r="F17" s="9">
        <v>3</v>
      </c>
      <c r="G17" s="5">
        <f t="shared" si="6"/>
        <v>3.75</v>
      </c>
      <c r="H17" s="17" t="s">
        <v>18</v>
      </c>
      <c r="I17" s="25">
        <v>1</v>
      </c>
      <c r="J17" s="26">
        <f t="shared" si="2"/>
        <v>3.75</v>
      </c>
      <c r="K17" s="26"/>
    </row>
    <row r="18" spans="1:11" ht="26.25" thickBot="1" x14ac:dyDescent="0.3">
      <c r="A18" s="4"/>
      <c r="B18" s="5"/>
      <c r="C18" s="5"/>
      <c r="D18" s="5"/>
      <c r="E18" s="5" t="s">
        <v>39</v>
      </c>
      <c r="F18" s="5"/>
      <c r="G18" s="5">
        <v>54.53</v>
      </c>
      <c r="H18" s="5">
        <v>84.48</v>
      </c>
      <c r="J18" s="27">
        <f>SUM(J4:J17)</f>
        <v>54.54</v>
      </c>
      <c r="K18" s="28">
        <f>SUM(K4:K17)</f>
        <v>84.49</v>
      </c>
    </row>
  </sheetData>
  <mergeCells count="14">
    <mergeCell ref="H7:H8"/>
    <mergeCell ref="A9:A10"/>
    <mergeCell ref="B9:B10"/>
    <mergeCell ref="C9:C10"/>
    <mergeCell ref="D9:D10"/>
    <mergeCell ref="F9:F10"/>
    <mergeCell ref="G9:G10"/>
    <mergeCell ref="H9:H10"/>
    <mergeCell ref="A7:A8"/>
    <mergeCell ref="B7:B8"/>
    <mergeCell ref="C7:C8"/>
    <mergeCell ref="D7:D8"/>
    <mergeCell ref="F7:F8"/>
    <mergeCell ref="G7:G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Rode</dc:creator>
  <cp:lastModifiedBy>Jürgen Rode</cp:lastModifiedBy>
  <dcterms:created xsi:type="dcterms:W3CDTF">2021-01-20T14:29:40Z</dcterms:created>
  <dcterms:modified xsi:type="dcterms:W3CDTF">2021-01-20T14:41:15Z</dcterms:modified>
</cp:coreProperties>
</file>